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9432" activeTab="0"/>
  </bookViews>
  <sheets>
    <sheet name="Position Siz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<sst xmlns="http://schemas.openxmlformats.org/spreadsheetml/2006/main" count="51" uniqueCount="50">
  <si>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EURUSD</t>
  </si>
  <si>
    <t>EURJPY</t>
  </si>
  <si>
    <t>GBPAUD</t>
  </si>
  <si>
    <t>GBPCAD</t>
  </si>
  <si>
    <t>EURAUD</t>
  </si>
  <si>
    <t>EURCAD</t>
  </si>
  <si>
    <t>NZDCAD</t>
  </si>
  <si>
    <t>AUDUSD</t>
  </si>
  <si>
    <t>GBPUSD</t>
  </si>
  <si>
    <t>NZDUSD</t>
  </si>
  <si>
    <t>USDJPY</t>
  </si>
  <si>
    <t>XAUUSD</t>
  </si>
  <si>
    <t>AUDJPY</t>
  </si>
  <si>
    <t>CHFJPY</t>
  </si>
  <si>
    <t>USDCAD</t>
  </si>
  <si>
    <t>GBPJPY</t>
  </si>
  <si>
    <t>USDTRY</t>
  </si>
  <si>
    <t>AUDCAD</t>
  </si>
  <si>
    <t>AUDCHF</t>
  </si>
  <si>
    <t>AUDNZD</t>
  </si>
  <si>
    <t>CADCHF</t>
  </si>
  <si>
    <t>CADJPY</t>
  </si>
  <si>
    <t>EURCHF</t>
  </si>
  <si>
    <t>EURGBP</t>
  </si>
  <si>
    <t>EURNOK</t>
  </si>
  <si>
    <t>EURNZD</t>
  </si>
  <si>
    <t>EURTRY</t>
  </si>
  <si>
    <t>GBPCHF</t>
  </si>
  <si>
    <t>GBPNZD</t>
  </si>
  <si>
    <t>NZDCHF</t>
  </si>
  <si>
    <t>NZDJPY</t>
  </si>
  <si>
    <t>USDCHF</t>
  </si>
  <si>
    <t>USDCNY</t>
  </si>
  <si>
    <t>USDINR</t>
  </si>
  <si>
    <t>USDNOK</t>
  </si>
  <si>
    <t>XAGUSD</t>
  </si>
  <si>
    <t>Pair</t>
  </si>
  <si>
    <t>Pip value (USD)</t>
  </si>
  <si>
    <t>Lot size to be used is =</t>
  </si>
  <si>
    <r>
      <rPr>
        <b/>
        <sz val="11"/>
        <color indexed="8"/>
        <rFont val="Calibri"/>
        <family val="2"/>
      </rPr>
      <t>Stop Loss</t>
    </r>
    <r>
      <rPr>
        <sz val="11"/>
        <color theme="1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(In Pips)</t>
    </r>
  </si>
  <si>
    <t>https://www.cashbackforex.com/en-US/tools/resources/pip-calculator.aspx</t>
  </si>
  <si>
    <t>Site to calculate PIP value based on USD</t>
  </si>
  <si>
    <t>Dynamic Swing Trader Position Size Calculator</t>
  </si>
  <si>
    <r>
      <t xml:space="preserve">Risk </t>
    </r>
    <r>
      <rPr>
        <i/>
        <sz val="9"/>
        <color indexed="8"/>
        <rFont val="Calibri"/>
        <family val="2"/>
      </rPr>
      <t>(Type the percent risk)</t>
    </r>
  </si>
  <si>
    <r>
      <rPr>
        <b/>
        <sz val="11"/>
        <color indexed="8"/>
        <rFont val="Calibri"/>
        <family val="2"/>
      </rPr>
      <t>Symbol</t>
    </r>
    <r>
      <rPr>
        <sz val="11"/>
        <color theme="1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(Type or choose from drop down list)</t>
    </r>
  </si>
  <si>
    <r>
      <t xml:space="preserve">Account Size </t>
    </r>
    <r>
      <rPr>
        <i/>
        <sz val="9"/>
        <color indexed="8"/>
        <rFont val="Calibri"/>
        <family val="2"/>
      </rPr>
      <t>(In USD)</t>
    </r>
  </si>
  <si>
    <t>http://www.investing.com/forex-tools/pip-calculator</t>
  </si>
  <si>
    <t>Site that will list most of the pairs needed, simply referance the Standard Lot Column</t>
  </si>
  <si>
    <t>XTIUSD</t>
  </si>
  <si>
    <t>XBRUSD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</si>
</sst>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_);[Red]\(0\)"/>
    <numFmt numFmtId="166" formatCode="0.0"/>
    <numFmt numFmtId="167" formatCode="&quot;$&quot;#,##0"/>
    <numFmt numFmtId="168" formatCode="General\ \P\i\p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22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13" borderId="10" xfId="0" applyFill="1" applyBorder="1" applyAlignment="1">
      <alignment horizontal="center"/>
    </xf>
    <xf numFmtId="9" fontId="0" fillId="13" borderId="10" xfId="58" applyFont="1" applyFill="1" applyBorder="1" applyAlignment="1">
      <alignment horizontal="center"/>
    </xf>
    <xf numFmtId="44" fontId="0" fillId="13" borderId="10" xfId="44" applyFont="1" applyFill="1" applyBorder="1" applyAlignment="1">
      <alignment horizontal="center"/>
    </xf>
    <xf numFmtId="168" fontId="0" fillId="13" borderId="10" xfId="0" applyNumberFormat="1" applyFill="1" applyBorder="1" applyAlignment="1">
      <alignment horizontal="center"/>
    </xf>
    <xf numFmtId="2" fontId="37" fillId="14" borderId="1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G39"/>
  <sheetViews>
    <sheetView tabSelected="1" zoomScale="150" zoomScaleNormal="150" zoomScalePageLayoutView="0" workbookViewId="0" topLeftCell="A1">
      <selection activeCell="B10" sqref="B10"/>
    </sheetView>
  </sheetViews>
  <sheetFormatPr defaultColWidth="9.140625" defaultRowHeight="15"/>
  <cols>
    <col min="2" max="2" width="40.7109375" style="0" customWidth="1"/>
    <col min="3" max="3" width="11.57421875" style="0" bestFit="1" customWidth="1"/>
    <col min="4" max="4" width="11.421875" style="0" customWidth="1"/>
    <col min="5" max="5" width="10.7109375" style="0" customWidth="1"/>
  </cols>
  <sheetData>
    <row r="1" spans="2:111" ht="24.75" customHeight="1">
      <c r="B1" s="3" t="s">
        <v>42</v>
      </c>
      <c r="DF1" s="2" t="s">
        <v>36</v>
      </c>
      <c r="DG1" s="10" t="s">
        <v>37</v>
      </c>
    </row>
    <row r="2" spans="110:111" ht="14.25">
      <c r="DF2" s="1" t="s">
        <v>17</v>
      </c>
      <c r="DG2" s="1">
        <v>8.42</v>
      </c>
    </row>
    <row r="3" spans="2:111" ht="14.25">
      <c r="B3" t="s">
        <v>44</v>
      </c>
      <c r="C3" s="5" t="s">
        <v>31</v>
      </c>
      <c r="CW3" s="3" t="s">
        <v>41</v>
      </c>
      <c r="DF3" s="1" t="s">
        <v>18</v>
      </c>
      <c r="DG3" s="1">
        <v>9.84</v>
      </c>
    </row>
    <row r="4" spans="2:111" ht="14.25">
      <c r="B4" s="3" t="s">
        <v>43</v>
      </c>
      <c r="C4" s="6">
        <v>0.02</v>
      </c>
      <c r="CW4" t="s">
        <v>40</v>
      </c>
      <c r="DF4" s="1" t="s">
        <v>12</v>
      </c>
      <c r="DG4" s="1">
        <v>8.42</v>
      </c>
    </row>
    <row r="5" spans="2:111" ht="14.25">
      <c r="B5" s="3" t="s">
        <v>45</v>
      </c>
      <c r="C5" s="7">
        <v>3000</v>
      </c>
      <c r="DF5" s="1" t="s">
        <v>19</v>
      </c>
      <c r="DG5" s="1">
        <v>7.79</v>
      </c>
    </row>
    <row r="6" spans="2:111" ht="14.25">
      <c r="B6" t="s">
        <v>39</v>
      </c>
      <c r="C6" s="8">
        <v>150</v>
      </c>
      <c r="CW6" s="3" t="s">
        <v>47</v>
      </c>
      <c r="DF6" s="1" t="s">
        <v>7</v>
      </c>
      <c r="DG6" s="1">
        <v>10</v>
      </c>
    </row>
    <row r="7" spans="101:111" ht="14.25">
      <c r="CW7" t="s">
        <v>46</v>
      </c>
      <c r="DF7" s="1" t="s">
        <v>20</v>
      </c>
      <c r="DG7" s="1">
        <v>9.84</v>
      </c>
    </row>
    <row r="8" spans="2:111" ht="18">
      <c r="B8" s="4" t="s">
        <v>38</v>
      </c>
      <c r="C8" s="9">
        <f>(C4*C5)/(C6*(VLOOKUP(C3,$DF$2:$DG$100,2,0)))</f>
        <v>0.037383177570093455</v>
      </c>
      <c r="DF8" s="1" t="s">
        <v>21</v>
      </c>
      <c r="DG8" s="1">
        <v>8.42</v>
      </c>
    </row>
    <row r="9" spans="110:111" ht="14.25">
      <c r="DF9" s="1" t="s">
        <v>13</v>
      </c>
      <c r="DG9" s="1">
        <v>8.42</v>
      </c>
    </row>
    <row r="10" spans="110:111" ht="14.25">
      <c r="DF10" s="1" t="s">
        <v>4</v>
      </c>
      <c r="DG10" s="1">
        <v>8.18</v>
      </c>
    </row>
    <row r="11" spans="110:111" ht="14.25">
      <c r="DF11" s="1" t="s">
        <v>5</v>
      </c>
      <c r="DG11" s="1">
        <v>8.46</v>
      </c>
    </row>
    <row r="12" spans="110:111" ht="14.25">
      <c r="DF12" s="1" t="s">
        <v>22</v>
      </c>
      <c r="DG12" s="1">
        <v>9.84</v>
      </c>
    </row>
    <row r="13" spans="110:111" ht="14.25">
      <c r="DF13" s="1" t="s">
        <v>23</v>
      </c>
      <c r="DG13" s="1">
        <v>15.11</v>
      </c>
    </row>
    <row r="14" spans="110:111" ht="14.25">
      <c r="DF14" s="1" t="s">
        <v>1</v>
      </c>
      <c r="DG14" s="1">
        <v>8.48</v>
      </c>
    </row>
    <row r="15" spans="110:111" ht="14.25">
      <c r="DF15" s="1" t="s">
        <v>24</v>
      </c>
      <c r="DG15" s="1">
        <v>1.29</v>
      </c>
    </row>
    <row r="16" spans="110:111" ht="14.25">
      <c r="DF16" s="1" t="s">
        <v>25</v>
      </c>
      <c r="DG16" s="1">
        <v>7.79</v>
      </c>
    </row>
    <row r="17" spans="110:111" ht="14.25">
      <c r="DF17" s="1" t="s">
        <v>26</v>
      </c>
      <c r="DG17" s="1">
        <v>4.36</v>
      </c>
    </row>
    <row r="18" spans="110:111" ht="14.25">
      <c r="DF18" s="1" t="s">
        <v>0</v>
      </c>
      <c r="DG18" s="1">
        <v>10</v>
      </c>
    </row>
    <row r="19" spans="110:111" ht="14.25">
      <c r="DF19" s="1" t="s">
        <v>2</v>
      </c>
      <c r="DG19" s="1">
        <v>8.18</v>
      </c>
    </row>
    <row r="20" spans="110:111" ht="14.25">
      <c r="DF20" s="1" t="s">
        <v>3</v>
      </c>
      <c r="DG20" s="1">
        <v>8.42</v>
      </c>
    </row>
    <row r="21" spans="110:111" ht="14.25">
      <c r="DF21" s="1" t="s">
        <v>27</v>
      </c>
      <c r="DG21" s="1">
        <v>9.84</v>
      </c>
    </row>
    <row r="22" spans="110:111" ht="14.25">
      <c r="DF22" s="1" t="s">
        <v>15</v>
      </c>
      <c r="DG22" s="1">
        <v>8.42</v>
      </c>
    </row>
    <row r="23" spans="110:111" ht="14.25">
      <c r="DF23" s="1" t="s">
        <v>28</v>
      </c>
      <c r="DG23" s="1">
        <v>7.79</v>
      </c>
    </row>
    <row r="24" spans="110:111" ht="14.25">
      <c r="DF24" s="1" t="s">
        <v>8</v>
      </c>
      <c r="DG24" s="1">
        <v>10</v>
      </c>
    </row>
    <row r="25" spans="110:111" ht="14.25">
      <c r="DF25" s="1" t="s">
        <v>6</v>
      </c>
      <c r="DG25" s="1">
        <v>8.42</v>
      </c>
    </row>
    <row r="26" spans="110:111" ht="14.25">
      <c r="DF26" s="1" t="s">
        <v>29</v>
      </c>
      <c r="DG26" s="1">
        <v>9.84</v>
      </c>
    </row>
    <row r="27" spans="110:111" ht="14.25">
      <c r="DF27" s="1" t="s">
        <v>30</v>
      </c>
      <c r="DG27" s="1">
        <v>8.42</v>
      </c>
    </row>
    <row r="28" spans="110:111" ht="14.25">
      <c r="DF28" s="1" t="s">
        <v>9</v>
      </c>
      <c r="DG28" s="1">
        <v>10</v>
      </c>
    </row>
    <row r="29" spans="110:111" ht="14.25">
      <c r="DF29" s="1" t="s">
        <v>14</v>
      </c>
      <c r="DG29" s="1">
        <v>8.42</v>
      </c>
    </row>
    <row r="30" spans="110:111" ht="14.25">
      <c r="DF30" s="1" t="s">
        <v>31</v>
      </c>
      <c r="DG30" s="1">
        <v>10.7</v>
      </c>
    </row>
    <row r="31" spans="110:111" ht="14.25">
      <c r="DF31" s="1" t="s">
        <v>32</v>
      </c>
      <c r="DG31" s="1">
        <v>1.63</v>
      </c>
    </row>
    <row r="32" spans="110:111" ht="14.25">
      <c r="DF32" s="1" t="s">
        <v>33</v>
      </c>
      <c r="DG32" s="1">
        <v>16.07</v>
      </c>
    </row>
    <row r="33" spans="110:111" ht="14.25">
      <c r="DF33" s="1" t="s">
        <v>10</v>
      </c>
      <c r="DG33" s="1">
        <v>9.34</v>
      </c>
    </row>
    <row r="34" spans="110:111" ht="14.25">
      <c r="DF34" s="1" t="s">
        <v>34</v>
      </c>
      <c r="DG34" s="1">
        <v>1.29</v>
      </c>
    </row>
    <row r="35" spans="110:111" ht="14.25">
      <c r="DF35" s="1" t="s">
        <v>16</v>
      </c>
      <c r="DG35" s="1">
        <v>4.36</v>
      </c>
    </row>
    <row r="36" spans="110:111" ht="14.25">
      <c r="DF36" s="1" t="s">
        <v>35</v>
      </c>
      <c r="DG36" s="1">
        <v>10</v>
      </c>
    </row>
    <row r="37" spans="110:111" ht="14.25">
      <c r="DF37" s="1" t="s">
        <v>11</v>
      </c>
      <c r="DG37" s="1">
        <v>10</v>
      </c>
    </row>
    <row r="38" spans="110:111" ht="14.25">
      <c r="DF38" s="1" t="s">
        <v>48</v>
      </c>
      <c r="DG38" s="1">
        <v>10</v>
      </c>
    </row>
    <row r="39" spans="110:111" ht="14.25">
      <c r="DF39" s="1" t="s">
        <v>49</v>
      </c>
      <c r="DG39" s="1">
        <v>10</v>
      </c>
    </row>
  </sheetData>
  <sheetProtection/>
  <dataValidations count="1">
    <dataValidation type="list" allowBlank="1" showInputMessage="1" showErrorMessage="1" sqref="C3">
      <formula1>$DF$2:$DF$100</formula1>
    </dataValidation>
  </dataValidation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2014-12-17T16:20:01Z</dcterms:created>
  <dcterms:modified xsi:type="dcterms:W3CDTF">2015-01-15T16:42:30Z</dcterms:modified>
  <cp:category/>
  <cp:version/>
  <cp:contentType/>
  <cp:contentStatus/>
</cp:coreProperties>
</file>